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Sheet1!$E$1:$E$21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<sst xmlns="http://schemas.openxmlformats.org/spreadsheetml/2006/main" count="53" uniqueCount="38">
  <si>
    <t>浙江工商大学学生干部考核汇总表（学生社团用）</t>
  </si>
  <si>
    <t>主管单位：泰隆金融学院</t>
  </si>
  <si>
    <t>指导老师：王寿铭</t>
  </si>
  <si>
    <t>备注：表格请勿调整格式，有下拉菜单选项、计算公式</t>
  </si>
  <si>
    <t>本组织参与考核学生干部人次（等于序号数）</t>
  </si>
  <si>
    <t>考核优秀人次</t>
  </si>
  <si>
    <t>考核优秀比例</t>
  </si>
  <si>
    <t>组织名称</t>
  </si>
  <si>
    <t>序号</t>
  </si>
  <si>
    <t>姓名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</si>
  <si>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</si>
  <si>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</si>
  <si>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</si>
  <si>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</si>
  <si>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</si>
  <si>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</si>
  <si>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</si>
  <si>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</si>
  <si>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</si>
  <si>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</si>
  <si>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</si>
  <si>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未来金融+俱乐部</t>
  </si>
  <si>
    <t>潘扬</t>
  </si>
  <si>
    <t>共青团员</t>
  </si>
  <si>
    <t>普惠金融2202</t>
  </si>
  <si>
    <t>泰隆金融学院</t>
  </si>
  <si>
    <t>负责人</t>
  </si>
  <si>
    <t>三类</t>
  </si>
  <si>
    <t>称职</t>
  </si>
  <si>
    <t>章途坤</t>
  </si>
  <si>
    <t>优秀</t>
  </si>
  <si>
    <r>
      <rPr>
        <sz val="11"/>
        <rFont val="宋体"/>
        <charset val="134"/>
      </rPr>
      <t>【填写说明】</t>
    </r>
    <r>
      <rPr>
        <b/>
        <sz val="11"/>
        <rFont val="宋体"/>
        <charset val="134"/>
      </rPr>
      <t>标黄列均由下拉菜单选项，请勿随意更改。可自行添加行数。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1. 任职岗位类别划分：</t>
    </r>
    <r>
      <rPr>
        <sz val="11"/>
        <rFont val="宋体"/>
        <charset val="134"/>
      </rPr>
      <t xml:space="preserve">
三类（12分）：学生社团负责人
四类（9分）：学生社团部门负责人
</t>
    </r>
    <r>
      <rPr>
        <b/>
        <sz val="11"/>
        <rFont val="宋体"/>
        <charset val="134"/>
      </rPr>
      <t>2.</t>
    </r>
    <r>
      <rPr>
        <sz val="11"/>
        <rFont val="宋体"/>
        <charset val="134"/>
      </rPr>
      <t xml:space="preserve"> 院管学生社团考核结果由具体学院团委将考核汇总表（附件3）电子版上报校学生社团管理中心；校管学生社团考核由校学生社团管理中心实施，并将校、院管学生社团考核结果汇总后，于</t>
    </r>
    <r>
      <rPr>
        <b/>
        <sz val="11"/>
        <rFont val="宋体"/>
        <charset val="134"/>
      </rPr>
      <t>2月13日（周四）前</t>
    </r>
    <r>
      <rPr>
        <sz val="11"/>
        <rFont val="宋体"/>
        <charset val="134"/>
      </rPr>
      <t>将全部社团考核汇总表（附件3）上报校团委邮箱zjgsxtw@163.com，纸质版一式一份于</t>
    </r>
    <r>
      <rPr>
        <b/>
        <sz val="11"/>
        <rFont val="宋体"/>
        <charset val="134"/>
      </rPr>
      <t>2月24日</t>
    </r>
    <r>
      <rPr>
        <sz val="11"/>
        <rFont val="宋体"/>
        <charset val="134"/>
      </rPr>
      <t>交至校团委实践部（学生活动中心416），联系人校团委实践部刘骊珠。</t>
    </r>
  </si>
  <si>
    <t>任期（年）</t>
  </si>
  <si>
    <t>中共党员</t>
  </si>
  <si>
    <t>四类</t>
  </si>
  <si>
    <t>中共预备党员</t>
  </si>
  <si>
    <t>不称职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</si>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</sst>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10" fontId="1" fillId="0" borderId="1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2"/>
  <sheetViews>
    <sheetView tabSelected="1" zoomScale="85" zoomScaleNormal="85" workbookViewId="0">
      <pane ySplit="4" topLeftCell="A5" activePane="bottomLeft" state="frozen"/>
      <selection/>
      <selection pane="bottomLeft" activeCell="E11" sqref="E11"/>
    </sheetView>
  </sheetViews>
  <sheetFormatPr defaultColWidth="9" defaultRowHeight="15"/>
  <cols>
    <col min="1" max="1" width="14.1166666666667" style="5" customWidth="1"/>
    <col min="2" max="2" width="6.5" style="5" customWidth="1"/>
    <col min="3" max="3" width="11.125" style="5" customWidth="1"/>
    <col min="4" max="4" width="13.125" style="5" customWidth="1"/>
    <col min="5" max="5" width="16.5666666666667" style="5" customWidth="1"/>
    <col min="6" max="6" width="13.5" style="5" customWidth="1"/>
    <col min="7" max="9" width="10.125" style="5" customWidth="1"/>
    <col min="10" max="10" width="14" style="5" customWidth="1"/>
    <col min="11" max="11" width="9.875" style="5" customWidth="1"/>
    <col min="12" max="12" width="11.875" style="5" customWidth="1"/>
    <col min="13" max="13" width="9.375" style="5" customWidth="1"/>
    <col min="14" max="14" width="11.25" style="5" customWidth="1"/>
    <col min="15" max="252" width="9" style="5"/>
  </cols>
  <sheetData>
    <row r="1" customFormat="1" ht="36.9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27" customHeight="1" spans="1:14">
      <c r="A2" s="7" t="s">
        <v>1</v>
      </c>
      <c r="B2" s="7"/>
      <c r="C2" s="7"/>
      <c r="D2" s="7"/>
      <c r="E2" s="7" t="s">
        <v>2</v>
      </c>
      <c r="F2" s="7"/>
      <c r="G2" s="7"/>
      <c r="H2" s="7"/>
      <c r="I2" s="7"/>
      <c r="J2" s="19" t="s">
        <v>3</v>
      </c>
      <c r="K2" s="19"/>
      <c r="L2" s="19"/>
      <c r="M2" s="19"/>
      <c r="N2" s="19"/>
    </row>
    <row r="3" s="2" customFormat="1" ht="27" customHeight="1" spans="1:14">
      <c r="A3" s="8" t="s">
        <v>4</v>
      </c>
      <c r="B3" s="8"/>
      <c r="C3" s="8"/>
      <c r="D3" s="8">
        <v>2</v>
      </c>
      <c r="E3" s="8" t="s">
        <v>5</v>
      </c>
      <c r="F3" s="8"/>
      <c r="G3" s="8">
        <v>1</v>
      </c>
      <c r="H3" s="8"/>
      <c r="I3" s="8"/>
      <c r="J3" s="8" t="s">
        <v>6</v>
      </c>
      <c r="K3" s="8"/>
      <c r="L3" s="8"/>
      <c r="M3" s="20">
        <f>G3/D3</f>
        <v>0.5</v>
      </c>
      <c r="N3" s="20"/>
    </row>
    <row r="4" s="2" customFormat="1" ht="30.95" customHeight="1" spans="1:14">
      <c r="A4" s="8" t="s">
        <v>7</v>
      </c>
      <c r="B4" s="9" t="s">
        <v>8</v>
      </c>
      <c r="C4" s="9" t="s">
        <v>9</v>
      </c>
      <c r="D4" s="10" t="s">
        <v>10</v>
      </c>
      <c r="E4" s="9" t="s">
        <v>11</v>
      </c>
      <c r="F4" s="9" t="s">
        <v>12</v>
      </c>
      <c r="G4" s="9" t="s">
        <v>13</v>
      </c>
      <c r="H4" s="10" t="s">
        <v>14</v>
      </c>
      <c r="I4" s="10" t="s">
        <v>15</v>
      </c>
      <c r="J4" s="10" t="s">
        <v>16</v>
      </c>
      <c r="K4" s="10" t="s">
        <v>17</v>
      </c>
      <c r="L4" s="10" t="s">
        <v>18</v>
      </c>
      <c r="M4" s="10" t="s">
        <v>19</v>
      </c>
      <c r="N4" s="8" t="s">
        <v>20</v>
      </c>
    </row>
    <row r="5" s="3" customFormat="1" ht="14" spans="1:14">
      <c r="A5" s="11" t="s">
        <v>21</v>
      </c>
      <c r="B5" s="12">
        <v>1</v>
      </c>
      <c r="C5" s="12" t="s">
        <v>22</v>
      </c>
      <c r="D5" s="12" t="s">
        <v>23</v>
      </c>
      <c r="E5" s="12" t="s">
        <v>24</v>
      </c>
      <c r="F5" s="12" t="s">
        <v>25</v>
      </c>
      <c r="G5" s="12" t="s">
        <v>26</v>
      </c>
      <c r="H5" s="12" t="s">
        <v>27</v>
      </c>
      <c r="I5" s="12">
        <v>12</v>
      </c>
      <c r="J5" s="12">
        <v>0.5</v>
      </c>
      <c r="K5" s="11" t="s">
        <v>28</v>
      </c>
      <c r="L5" s="11">
        <v>2</v>
      </c>
      <c r="M5" s="12">
        <f>(I5+L5)*J5</f>
        <v>7</v>
      </c>
      <c r="N5" s="21"/>
    </row>
    <row r="6" s="3" customFormat="1" ht="14" spans="1:14">
      <c r="A6" s="11" t="s">
        <v>21</v>
      </c>
      <c r="B6" s="12">
        <v>2</v>
      </c>
      <c r="C6" s="12" t="s">
        <v>29</v>
      </c>
      <c r="D6" s="12" t="s">
        <v>23</v>
      </c>
      <c r="E6" s="12" t="s">
        <v>24</v>
      </c>
      <c r="F6" s="12" t="s">
        <v>25</v>
      </c>
      <c r="G6" s="12" t="s">
        <v>26</v>
      </c>
      <c r="H6" s="12" t="s">
        <v>27</v>
      </c>
      <c r="I6" s="12">
        <v>12</v>
      </c>
      <c r="J6" s="12">
        <v>0.5</v>
      </c>
      <c r="K6" s="11" t="s">
        <v>30</v>
      </c>
      <c r="L6" s="11">
        <v>8</v>
      </c>
      <c r="M6" s="12">
        <f>(I6+L6)*J6</f>
        <v>10</v>
      </c>
      <c r="N6" s="22"/>
    </row>
    <row r="7" s="4" customFormat="1" ht="14" spans="1:14">
      <c r="A7" s="13"/>
      <c r="B7" s="14"/>
      <c r="C7" s="14"/>
      <c r="D7" s="14"/>
      <c r="E7" s="14"/>
      <c r="F7" s="14"/>
      <c r="G7" s="14"/>
      <c r="H7" s="14"/>
      <c r="I7" s="14"/>
      <c r="J7" s="14"/>
      <c r="K7" s="13"/>
      <c r="L7" s="13"/>
      <c r="M7" s="14"/>
      <c r="N7" s="14"/>
    </row>
    <row r="8" s="4" customFormat="1" ht="14" spans="1:14">
      <c r="A8" s="13"/>
      <c r="B8" s="14"/>
      <c r="C8" s="14"/>
      <c r="D8" s="14"/>
      <c r="E8" s="14"/>
      <c r="F8" s="14"/>
      <c r="G8" s="14"/>
      <c r="H8" s="14"/>
      <c r="I8" s="14"/>
      <c r="J8" s="14"/>
      <c r="K8" s="13"/>
      <c r="L8" s="13"/>
      <c r="M8" s="14"/>
      <c r="N8" s="14"/>
    </row>
    <row r="9" s="4" customFormat="1" ht="14" spans="1:14">
      <c r="A9" s="13"/>
      <c r="B9" s="14"/>
      <c r="C9" s="14"/>
      <c r="D9" s="14"/>
      <c r="E9" s="14"/>
      <c r="F9" s="14"/>
      <c r="G9" s="14"/>
      <c r="H9" s="14"/>
      <c r="I9" s="14"/>
      <c r="J9" s="14"/>
      <c r="K9" s="13"/>
      <c r="L9" s="13"/>
      <c r="M9" s="14"/>
      <c r="N9" s="14"/>
    </row>
    <row r="10" s="4" customFormat="1" ht="14" spans="1:14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3"/>
      <c r="L10" s="13"/>
      <c r="M10" s="14"/>
      <c r="N10" s="14"/>
    </row>
    <row r="11" s="4" customFormat="1" ht="14" spans="1:14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3"/>
      <c r="L11" s="13"/>
      <c r="M11" s="14"/>
      <c r="N11" s="14"/>
    </row>
    <row r="12" s="3" customFormat="1" ht="14" spans="1:14">
      <c r="A12" s="15"/>
      <c r="B12" s="14"/>
      <c r="C12" s="14"/>
      <c r="D12" s="14"/>
      <c r="E12" s="14"/>
      <c r="F12" s="14"/>
      <c r="G12" s="14"/>
      <c r="H12" s="14"/>
      <c r="I12" s="14"/>
      <c r="J12" s="14"/>
      <c r="K12" s="13"/>
      <c r="L12" s="13"/>
      <c r="M12" s="14"/>
      <c r="N12" s="15"/>
    </row>
    <row r="13" s="3" customFormat="1" ht="14" spans="1:14">
      <c r="A13" s="16"/>
      <c r="B13" s="16"/>
      <c r="C13" s="16"/>
      <c r="D13" s="17"/>
      <c r="E13" s="16"/>
      <c r="F13" s="16"/>
      <c r="G13" s="16"/>
      <c r="H13" s="14"/>
      <c r="I13" s="17"/>
      <c r="J13" s="17"/>
      <c r="K13" s="23"/>
      <c r="L13" s="23"/>
      <c r="M13" s="17"/>
      <c r="N13" s="16"/>
    </row>
    <row r="14" s="3" customFormat="1" ht="14" spans="1:14">
      <c r="A14" s="16"/>
      <c r="B14" s="16"/>
      <c r="C14" s="16"/>
      <c r="D14" s="17"/>
      <c r="E14" s="16"/>
      <c r="F14" s="16"/>
      <c r="G14" s="16"/>
      <c r="H14" s="14"/>
      <c r="I14" s="17"/>
      <c r="J14" s="17"/>
      <c r="K14" s="23"/>
      <c r="L14" s="23"/>
      <c r="M14" s="17"/>
      <c r="N14" s="16"/>
    </row>
    <row r="15" s="3" customFormat="1" ht="14" spans="1:14">
      <c r="A15" s="16"/>
      <c r="B15" s="16"/>
      <c r="C15" s="16"/>
      <c r="D15" s="17"/>
      <c r="E15" s="16"/>
      <c r="F15" s="16"/>
      <c r="G15" s="16"/>
      <c r="H15" s="14"/>
      <c r="I15" s="17"/>
      <c r="J15" s="17"/>
      <c r="K15" s="23"/>
      <c r="L15" s="23"/>
      <c r="M15" s="17"/>
      <c r="N15" s="16"/>
    </row>
    <row r="16" s="3" customFormat="1" ht="14" spans="1:14">
      <c r="A16" s="16"/>
      <c r="B16" s="16"/>
      <c r="C16" s="16"/>
      <c r="D16" s="17"/>
      <c r="E16" s="16"/>
      <c r="F16" s="16"/>
      <c r="G16" s="16"/>
      <c r="H16" s="14"/>
      <c r="I16" s="17"/>
      <c r="J16" s="17"/>
      <c r="K16" s="23"/>
      <c r="L16" s="23"/>
      <c r="M16" s="17"/>
      <c r="N16" s="16"/>
    </row>
    <row r="17" s="3" customFormat="1" ht="14" spans="1:14">
      <c r="A17" s="16"/>
      <c r="B17" s="16"/>
      <c r="C17" s="16"/>
      <c r="D17" s="17"/>
      <c r="E17" s="16"/>
      <c r="F17" s="16"/>
      <c r="G17" s="16"/>
      <c r="H17" s="14"/>
      <c r="I17" s="17"/>
      <c r="J17" s="17"/>
      <c r="K17" s="23"/>
      <c r="L17" s="23"/>
      <c r="M17" s="17"/>
      <c r="N17" s="16"/>
    </row>
    <row r="18" s="3" customFormat="1" ht="14" spans="1:14">
      <c r="A18" s="16"/>
      <c r="B18" s="16"/>
      <c r="C18" s="16"/>
      <c r="D18" s="17"/>
      <c r="E18" s="16"/>
      <c r="F18" s="16"/>
      <c r="G18" s="16"/>
      <c r="H18" s="14"/>
      <c r="I18" s="17"/>
      <c r="J18" s="17"/>
      <c r="K18" s="23"/>
      <c r="L18" s="23"/>
      <c r="M18" s="17"/>
      <c r="N18" s="16"/>
    </row>
    <row r="19" s="3" customFormat="1" ht="14" spans="1:14">
      <c r="A19" s="16"/>
      <c r="B19" s="16"/>
      <c r="C19" s="16"/>
      <c r="D19" s="17"/>
      <c r="E19" s="16"/>
      <c r="F19" s="16"/>
      <c r="G19" s="16"/>
      <c r="H19" s="14"/>
      <c r="I19" s="17"/>
      <c r="J19" s="17"/>
      <c r="K19" s="23"/>
      <c r="L19" s="23"/>
      <c r="M19" s="17"/>
      <c r="N19" s="16"/>
    </row>
    <row r="20" s="3" customFormat="1" ht="14" spans="1:14">
      <c r="A20" s="16"/>
      <c r="B20" s="16"/>
      <c r="C20" s="16"/>
      <c r="D20" s="17"/>
      <c r="E20" s="16"/>
      <c r="F20" s="16"/>
      <c r="G20" s="16"/>
      <c r="H20" s="14"/>
      <c r="I20" s="17"/>
      <c r="J20" s="17"/>
      <c r="K20" s="23"/>
      <c r="L20" s="23"/>
      <c r="M20" s="17"/>
      <c r="N20" s="16"/>
    </row>
    <row r="21" s="3" customFormat="1" ht="14" spans="1:14">
      <c r="A21" s="16"/>
      <c r="B21" s="16"/>
      <c r="C21" s="16"/>
      <c r="D21" s="17"/>
      <c r="E21" s="16"/>
      <c r="F21" s="16"/>
      <c r="G21" s="16"/>
      <c r="H21" s="14"/>
      <c r="I21" s="17"/>
      <c r="J21" s="17"/>
      <c r="K21" s="23"/>
      <c r="L21" s="23"/>
      <c r="M21" s="17"/>
      <c r="N21" s="16"/>
    </row>
    <row r="22" s="3" customFormat="1" ht="14" spans="1:14">
      <c r="A22" s="16"/>
      <c r="B22" s="16"/>
      <c r="C22" s="16"/>
      <c r="D22" s="17"/>
      <c r="E22" s="16"/>
      <c r="F22" s="16"/>
      <c r="G22" s="16"/>
      <c r="H22" s="14"/>
      <c r="I22" s="17"/>
      <c r="J22" s="17"/>
      <c r="K22" s="23"/>
      <c r="L22" s="23"/>
      <c r="M22" s="17"/>
      <c r="N22" s="16"/>
    </row>
    <row r="23" s="3" customFormat="1" ht="14" spans="1:14">
      <c r="A23" s="16"/>
      <c r="B23" s="16"/>
      <c r="C23" s="16"/>
      <c r="D23" s="17"/>
      <c r="E23" s="16"/>
      <c r="F23" s="16"/>
      <c r="G23" s="16"/>
      <c r="H23" s="14"/>
      <c r="I23" s="17"/>
      <c r="J23" s="17"/>
      <c r="K23" s="23"/>
      <c r="L23" s="23"/>
      <c r="M23" s="17"/>
      <c r="N23" s="16"/>
    </row>
    <row r="24" s="3" customFormat="1" ht="14" spans="1:14">
      <c r="A24" s="16"/>
      <c r="B24" s="16"/>
      <c r="C24" s="16"/>
      <c r="D24" s="17"/>
      <c r="E24" s="16"/>
      <c r="F24" s="16"/>
      <c r="G24" s="16"/>
      <c r="H24" s="14"/>
      <c r="I24" s="17"/>
      <c r="J24" s="17"/>
      <c r="K24" s="23"/>
      <c r="L24" s="23"/>
      <c r="M24" s="17"/>
      <c r="N24" s="16"/>
    </row>
    <row r="25" customFormat="1" ht="149.1" customHeight="1" spans="1:14">
      <c r="A25" s="18" t="s">
        <v>31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customFormat="1"/>
    <row r="27" customFormat="1"/>
    <row r="31" s="5" customFormat="1" ht="13"/>
    <row r="41" s="5" customFormat="1" ht="13"/>
    <row r="52" s="5" customFormat="1" ht="13"/>
  </sheetData>
  <mergeCells count="10">
    <mergeCell ref="A1:N1"/>
    <mergeCell ref="A2:D2"/>
    <mergeCell ref="E2:G2"/>
    <mergeCell ref="J2:N2"/>
    <mergeCell ref="A3:C3"/>
    <mergeCell ref="E3:F3"/>
    <mergeCell ref="J3:K3"/>
    <mergeCell ref="M3:N3"/>
    <mergeCell ref="A25:N25"/>
    <mergeCell ref="N5:N6"/>
  </mergeCells>
  <dataValidations count="6">
    <dataValidation type="list" allowBlank="1" showInputMessage="1" showErrorMessage="1" sqref="D5:D24">
      <formula1>Sheet2!$E$3:$E$6</formula1>
    </dataValidation>
    <dataValidation type="list" allowBlank="1" showInputMessage="1" showErrorMessage="1" sqref="H5:H24">
      <formula1>Sheet2!$A$3:$A$4</formula1>
    </dataValidation>
    <dataValidation type="list" allowBlank="1" showInputMessage="1" showErrorMessage="1" sqref="I5:I24">
      <formula1>Sheet2!$B$3:$B$4</formula1>
    </dataValidation>
    <dataValidation type="list" allowBlank="1" showInputMessage="1" showErrorMessage="1" sqref="J5:J24">
      <formula1>"0.5"</formula1>
    </dataValidation>
    <dataValidation type="list" allowBlank="1" showInputMessage="1" showErrorMessage="1" sqref="K5:K24">
      <formula1>Sheet2!$C$3:$C$5</formula1>
    </dataValidation>
    <dataValidation type="list" allowBlank="1" showInputMessage="1" showErrorMessage="1" sqref="L5:L24">
      <formula1>Sheet2!$D$3:$D$5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7" sqref="I7"/>
    </sheetView>
  </sheetViews>
  <sheetFormatPr defaultColWidth="9" defaultRowHeight="15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14</v>
      </c>
      <c r="B2" s="1" t="s">
        <v>15</v>
      </c>
      <c r="C2" s="1" t="s">
        <v>17</v>
      </c>
      <c r="D2" s="1" t="s">
        <v>18</v>
      </c>
      <c r="E2" s="1" t="s">
        <v>10</v>
      </c>
      <c r="F2" s="1" t="s">
        <v>32</v>
      </c>
      <c r="G2" s="1"/>
      <c r="H2" s="1"/>
    </row>
    <row r="3" spans="1:8">
      <c r="A3" s="1" t="s">
        <v>27</v>
      </c>
      <c r="B3" s="1">
        <v>12</v>
      </c>
      <c r="C3" s="1" t="s">
        <v>30</v>
      </c>
      <c r="D3" s="1">
        <v>8</v>
      </c>
      <c r="E3" s="1" t="s">
        <v>33</v>
      </c>
      <c r="F3" s="1">
        <v>1</v>
      </c>
      <c r="G3" s="1"/>
      <c r="H3" s="1"/>
    </row>
    <row r="4" spans="1:8">
      <c r="A4" s="1" t="s">
        <v>34</v>
      </c>
      <c r="B4" s="1">
        <v>9</v>
      </c>
      <c r="C4" s="1" t="s">
        <v>28</v>
      </c>
      <c r="D4" s="1">
        <v>2</v>
      </c>
      <c r="E4" s="1" t="s">
        <v>35</v>
      </c>
      <c r="F4" s="1">
        <v>0.5</v>
      </c>
      <c r="G4" s="1"/>
      <c r="H4" s="1"/>
    </row>
    <row r="5" spans="3:8">
      <c r="C5" s="1" t="s">
        <v>36</v>
      </c>
      <c r="D5" s="1">
        <v>0</v>
      </c>
      <c r="E5" s="1" t="s">
        <v>23</v>
      </c>
      <c r="F5" s="1"/>
      <c r="G5" s="1"/>
      <c r="H5" s="1"/>
    </row>
    <row r="6" spans="3:8">
      <c r="C6" s="1"/>
      <c r="D6" s="1"/>
      <c r="E6" s="1" t="s">
        <v>37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连连看</cp:lastModifiedBy>
  <cp:revision>1</cp:revision>
  <dcterms:created xsi:type="dcterms:W3CDTF">2007-12-21T02:57:00Z</dcterms:created>
  <cp:lastPrinted>2013-02-27T02:27:00Z</cp:lastPrinted>
  <dcterms:modified xsi:type="dcterms:W3CDTF">2025-02-11T14:05:25Z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68E678C20E0A4C008EECCFFC6827B0AA_13</vt:lpwstr>
  </property>
</Properties>
</file>